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25" i="1"/>
  <c r="G25"/>
  <c r="D25"/>
  <c r="C25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H25" l="1"/>
  <c r="E25"/>
</calcChain>
</file>

<file path=xl/sharedStrings.xml><?xml version="1.0" encoding="utf-8"?>
<sst xmlns="http://schemas.openxmlformats.org/spreadsheetml/2006/main" count="35" uniqueCount="34">
  <si>
    <t>Ilustre Municipalidad de Casablanca</t>
  </si>
  <si>
    <t>Direccion de Administración y Finanzas</t>
  </si>
  <si>
    <t>Departamento de Rentas y Patenes</t>
  </si>
  <si>
    <t>Periodo</t>
  </si>
  <si>
    <t>Venc.</t>
  </si>
  <si>
    <t>Valor</t>
  </si>
  <si>
    <t>Multa Capital</t>
  </si>
  <si>
    <t>Total</t>
  </si>
  <si>
    <t>IPC</t>
  </si>
  <si>
    <t xml:space="preserve">Multas e Interes </t>
  </si>
  <si>
    <t>2do.Sem.2005</t>
  </si>
  <si>
    <t>1er.Sem.2006</t>
  </si>
  <si>
    <t>1do.Sem2006</t>
  </si>
  <si>
    <t>1er.Sem.2007</t>
  </si>
  <si>
    <t>2do.Sem.2007</t>
  </si>
  <si>
    <t>1er.Sem.2008</t>
  </si>
  <si>
    <t>2do.Sem.2008</t>
  </si>
  <si>
    <t>1er.Sem.2009</t>
  </si>
  <si>
    <t>2do.Sem.2009</t>
  </si>
  <si>
    <t xml:space="preserve">Total </t>
  </si>
  <si>
    <t>Detalle Deuda:</t>
  </si>
  <si>
    <t xml:space="preserve">Rut                  </t>
  </si>
  <si>
    <t>: 77,293,830-6</t>
  </si>
  <si>
    <t>Casablanca, 11 de Enero 2010</t>
  </si>
  <si>
    <t>TRANSPORTES ALVARADO</t>
  </si>
  <si>
    <t>ALEJANDRO GALAZ 990</t>
  </si>
  <si>
    <t>OFICINA ADM. TRANSPORTE DE CARGA POR CARRETERA</t>
  </si>
  <si>
    <t>JUAN CARLOS ALVARADO CARTAGENA</t>
  </si>
  <si>
    <t xml:space="preserve">Contribuyente </t>
  </si>
  <si>
    <t xml:space="preserve">Dirección           </t>
  </si>
  <si>
    <t xml:space="preserve">Giro                       </t>
  </si>
  <si>
    <t>Representante Legal</t>
  </si>
  <si>
    <t xml:space="preserve">Rut  Representante Legal                 </t>
  </si>
  <si>
    <t>07.929.750-K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</si>
</sst>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1" xfId="0" applyNumberFormat="1" applyFont="1" applyBorder="1"/>
    <xf numFmtId="0" fontId="0" fillId="0" borderId="0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10" workbookViewId="0">
      <selection activeCell="J13" sqref="J13"/>
    </sheetView>
  </sheetViews>
  <sheetFormatPr baseColWidth="10" defaultRowHeight="15"/>
  <cols>
    <col min="1" max="1" width="14.42578125" style="2" customWidth="1"/>
    <col min="2" max="2" width="11.42578125" style="2"/>
    <col min="3" max="3" width="10" style="2" customWidth="1"/>
    <col min="4" max="4" width="10.140625" style="2" customWidth="1"/>
    <col min="5" max="5" width="10.85546875" style="2" customWidth="1"/>
    <col min="6" max="6" width="9.7109375" style="2" customWidth="1"/>
    <col min="7" max="16384" width="11.42578125" style="2"/>
  </cols>
  <sheetData>
    <row r="1" spans="1:9">
      <c r="A1" s="2" t="s">
        <v>0</v>
      </c>
    </row>
    <row r="2" spans="1:9">
      <c r="A2" s="2" t="s">
        <v>1</v>
      </c>
    </row>
    <row r="3" spans="1:9">
      <c r="A3" s="2" t="s">
        <v>2</v>
      </c>
    </row>
    <row r="6" spans="1:9">
      <c r="A6" s="11" t="s">
        <v>20</v>
      </c>
      <c r="C6" s="3"/>
      <c r="D6" s="3"/>
      <c r="E6" s="3"/>
      <c r="F6" s="3"/>
      <c r="G6" s="3"/>
      <c r="H6" s="3"/>
      <c r="I6" s="3"/>
    </row>
    <row r="7" spans="1:9">
      <c r="C7" s="3"/>
      <c r="D7" s="3"/>
      <c r="E7" s="3"/>
      <c r="F7" s="3"/>
      <c r="G7" s="3"/>
      <c r="H7" s="3"/>
      <c r="I7" s="3"/>
    </row>
    <row r="8" spans="1:9">
      <c r="A8" s="1" t="s">
        <v>28</v>
      </c>
      <c r="B8" s="1"/>
      <c r="C8" s="3" t="s">
        <v>24</v>
      </c>
      <c r="D8" s="3"/>
      <c r="E8" s="3"/>
      <c r="F8" s="3"/>
      <c r="G8" s="3"/>
      <c r="H8" s="3"/>
      <c r="I8" s="3"/>
    </row>
    <row r="9" spans="1:9">
      <c r="A9" s="1" t="s">
        <v>29</v>
      </c>
      <c r="B9" s="1"/>
      <c r="C9" s="3" t="s">
        <v>25</v>
      </c>
      <c r="D9" s="3"/>
      <c r="E9" s="3"/>
      <c r="F9" s="3"/>
      <c r="G9" s="3"/>
      <c r="H9" s="3"/>
      <c r="I9" s="3"/>
    </row>
    <row r="10" spans="1:9">
      <c r="A10" s="1" t="s">
        <v>30</v>
      </c>
      <c r="B10" s="1"/>
      <c r="C10" s="3" t="s">
        <v>26</v>
      </c>
      <c r="D10" s="3"/>
      <c r="E10" s="3"/>
      <c r="F10" s="3"/>
      <c r="G10" s="3"/>
      <c r="H10" s="3"/>
      <c r="I10" s="3"/>
    </row>
    <row r="11" spans="1:9">
      <c r="A11" s="1" t="s">
        <v>21</v>
      </c>
      <c r="B11" s="1"/>
      <c r="C11" s="2" t="s">
        <v>22</v>
      </c>
      <c r="D11" s="3"/>
      <c r="E11" s="3"/>
      <c r="F11" s="3"/>
      <c r="G11" s="3"/>
      <c r="H11" s="3"/>
      <c r="I11" s="3"/>
    </row>
    <row r="12" spans="1:9">
      <c r="A12" s="1" t="s">
        <v>31</v>
      </c>
      <c r="B12" s="1"/>
      <c r="C12" s="3" t="s">
        <v>27</v>
      </c>
      <c r="D12" s="3"/>
      <c r="E12" s="3"/>
      <c r="F12" s="3"/>
      <c r="G12" s="3"/>
      <c r="H12" s="3"/>
      <c r="I12" s="3"/>
    </row>
    <row r="13" spans="1:9">
      <c r="A13" s="1" t="s">
        <v>32</v>
      </c>
      <c r="B13" s="1"/>
      <c r="C13" s="2" t="s">
        <v>33</v>
      </c>
      <c r="D13" s="3"/>
      <c r="E13" s="3"/>
      <c r="F13" s="3"/>
      <c r="G13" s="3"/>
      <c r="H13" s="3"/>
      <c r="I13" s="3"/>
    </row>
    <row r="15" spans="1:9">
      <c r="A15" s="4" t="s">
        <v>3</v>
      </c>
      <c r="B15" s="4" t="s">
        <v>4</v>
      </c>
      <c r="C15" s="4" t="s">
        <v>5</v>
      </c>
      <c r="D15" s="4" t="s">
        <v>6</v>
      </c>
      <c r="E15" s="4" t="s">
        <v>7</v>
      </c>
      <c r="F15" s="4" t="s">
        <v>8</v>
      </c>
      <c r="G15" s="4" t="s">
        <v>9</v>
      </c>
      <c r="H15" s="4" t="s">
        <v>7</v>
      </c>
    </row>
    <row r="16" spans="1:9">
      <c r="A16" s="4" t="s">
        <v>10</v>
      </c>
      <c r="B16" s="5">
        <v>38564</v>
      </c>
      <c r="C16" s="6">
        <v>76373</v>
      </c>
      <c r="D16" s="6">
        <v>38186</v>
      </c>
      <c r="E16" s="6">
        <f t="shared" ref="E16:E24" si="0">C16+D16</f>
        <v>114559</v>
      </c>
      <c r="F16" s="6">
        <v>22683</v>
      </c>
      <c r="G16" s="6">
        <v>111166</v>
      </c>
      <c r="H16" s="6">
        <f>E16+F16+G16</f>
        <v>248408</v>
      </c>
    </row>
    <row r="17" spans="1:8">
      <c r="A17" s="4" t="s">
        <v>11</v>
      </c>
      <c r="B17" s="5">
        <v>38748</v>
      </c>
      <c r="C17" s="6">
        <v>76373</v>
      </c>
      <c r="D17" s="6">
        <v>38186</v>
      </c>
      <c r="E17" s="6">
        <f t="shared" si="0"/>
        <v>114559</v>
      </c>
      <c r="F17" s="6">
        <v>19246</v>
      </c>
      <c r="G17" s="6">
        <v>96340</v>
      </c>
      <c r="H17" s="6">
        <f t="shared" ref="H17:H24" si="1">E17+F17+G17</f>
        <v>230145</v>
      </c>
    </row>
    <row r="18" spans="1:8">
      <c r="A18" s="4" t="s">
        <v>12</v>
      </c>
      <c r="B18" s="5">
        <v>38929</v>
      </c>
      <c r="C18" s="6">
        <v>188732</v>
      </c>
      <c r="D18" s="6">
        <v>94366</v>
      </c>
      <c r="E18" s="6">
        <f t="shared" si="0"/>
        <v>283098</v>
      </c>
      <c r="F18" s="6">
        <v>43880</v>
      </c>
      <c r="G18" s="6">
        <v>205996</v>
      </c>
      <c r="H18" s="6">
        <f t="shared" si="1"/>
        <v>532974</v>
      </c>
    </row>
    <row r="19" spans="1:8">
      <c r="A19" s="4" t="s">
        <v>13</v>
      </c>
      <c r="B19" s="5">
        <v>39113</v>
      </c>
      <c r="C19" s="6">
        <v>188732</v>
      </c>
      <c r="D19" s="6">
        <v>94366</v>
      </c>
      <c r="E19" s="6">
        <f t="shared" si="0"/>
        <v>283098</v>
      </c>
      <c r="F19" s="6">
        <v>40483</v>
      </c>
      <c r="G19" s="6">
        <v>174734</v>
      </c>
      <c r="H19" s="6">
        <f t="shared" si="1"/>
        <v>498315</v>
      </c>
    </row>
    <row r="20" spans="1:8">
      <c r="A20" s="4" t="s">
        <v>14</v>
      </c>
      <c r="B20" s="5">
        <v>39294</v>
      </c>
      <c r="C20" s="6">
        <v>899345</v>
      </c>
      <c r="D20" s="6">
        <v>449672</v>
      </c>
      <c r="E20" s="6">
        <f t="shared" si="0"/>
        <v>1349017</v>
      </c>
      <c r="F20" s="6">
        <v>164580</v>
      </c>
      <c r="G20" s="6">
        <v>681119</v>
      </c>
      <c r="H20" s="6">
        <f t="shared" si="1"/>
        <v>2194716</v>
      </c>
    </row>
    <row r="21" spans="1:8">
      <c r="A21" s="4" t="s">
        <v>15</v>
      </c>
      <c r="B21" s="5">
        <v>39478</v>
      </c>
      <c r="C21" s="6">
        <v>899345</v>
      </c>
      <c r="D21" s="6">
        <v>449672</v>
      </c>
      <c r="E21" s="6">
        <f t="shared" si="0"/>
        <v>1349017</v>
      </c>
      <c r="F21" s="6">
        <v>86337</v>
      </c>
      <c r="G21" s="6">
        <v>516728</v>
      </c>
      <c r="H21" s="6">
        <f t="shared" si="1"/>
        <v>1952082</v>
      </c>
    </row>
    <row r="22" spans="1:8">
      <c r="A22" s="4" t="s">
        <v>16</v>
      </c>
      <c r="B22" s="5">
        <v>39660</v>
      </c>
      <c r="C22" s="6">
        <v>1366149</v>
      </c>
      <c r="D22" s="6">
        <v>683075</v>
      </c>
      <c r="E22" s="6">
        <f t="shared" si="0"/>
        <v>2049224</v>
      </c>
      <c r="F22" s="6">
        <v>63526</v>
      </c>
      <c r="G22" s="6">
        <v>570443</v>
      </c>
      <c r="H22" s="6">
        <f t="shared" si="1"/>
        <v>2683193</v>
      </c>
    </row>
    <row r="23" spans="1:8">
      <c r="A23" s="4" t="s">
        <v>17</v>
      </c>
      <c r="B23" s="5">
        <v>39844</v>
      </c>
      <c r="C23" s="6">
        <v>1366149</v>
      </c>
      <c r="D23" s="6">
        <v>683075</v>
      </c>
      <c r="E23" s="6">
        <f t="shared" si="0"/>
        <v>2049224</v>
      </c>
      <c r="F23" s="6">
        <v>0</v>
      </c>
      <c r="G23" s="6">
        <v>368861</v>
      </c>
      <c r="H23" s="6">
        <f t="shared" si="1"/>
        <v>2418085</v>
      </c>
    </row>
    <row r="24" spans="1:8">
      <c r="A24" s="10" t="s">
        <v>18</v>
      </c>
      <c r="B24" s="5">
        <v>40025</v>
      </c>
      <c r="C24" s="6">
        <v>2109978</v>
      </c>
      <c r="D24" s="6"/>
      <c r="E24" s="6">
        <f t="shared" si="0"/>
        <v>2109978</v>
      </c>
      <c r="F24" s="6">
        <v>2110</v>
      </c>
      <c r="G24" s="6">
        <v>190088</v>
      </c>
      <c r="H24" s="6">
        <f t="shared" si="1"/>
        <v>2302176</v>
      </c>
    </row>
    <row r="25" spans="1:8">
      <c r="A25" s="10" t="s">
        <v>19</v>
      </c>
      <c r="B25" s="4"/>
      <c r="C25" s="6">
        <f t="shared" ref="C25:E25" si="2">SUM(C16:C24)</f>
        <v>7171176</v>
      </c>
      <c r="D25" s="6">
        <f t="shared" si="2"/>
        <v>2530598</v>
      </c>
      <c r="E25" s="6">
        <f t="shared" si="2"/>
        <v>9701774</v>
      </c>
      <c r="F25" s="6">
        <f>SUM(F16:F24)</f>
        <v>442845</v>
      </c>
      <c r="G25" s="6">
        <f>SUM(G16:G24)</f>
        <v>2915475</v>
      </c>
      <c r="H25" s="6">
        <f>SUM(H16:H24)</f>
        <v>13060094</v>
      </c>
    </row>
    <row r="26" spans="1:8">
      <c r="A26" s="7"/>
      <c r="B26" s="8"/>
      <c r="C26" s="9"/>
      <c r="D26" s="9"/>
      <c r="E26" s="9"/>
      <c r="F26" s="9"/>
      <c r="G26" s="9"/>
      <c r="H26" s="9"/>
    </row>
    <row r="27" spans="1:8">
      <c r="A27" s="7"/>
      <c r="B27" s="8"/>
      <c r="C27" s="9"/>
      <c r="D27" s="9"/>
      <c r="E27" s="9"/>
      <c r="F27" s="9"/>
      <c r="G27" s="9"/>
      <c r="H27" s="9"/>
    </row>
    <row r="28" spans="1:8">
      <c r="C28" s="3"/>
      <c r="D28" s="3"/>
      <c r="E28" s="3"/>
      <c r="F28" s="3"/>
      <c r="G28" s="3"/>
      <c r="H28" s="3"/>
    </row>
    <row r="29" spans="1:8">
      <c r="A29" s="2" t="s">
        <v>23</v>
      </c>
      <c r="C29" s="3"/>
      <c r="D29" s="3"/>
      <c r="E29" s="3"/>
      <c r="F29" s="3"/>
      <c r="G29" s="3"/>
      <c r="H29" s="3"/>
    </row>
    <row r="30" spans="1:8">
      <c r="C30" s="3"/>
      <c r="D30" s="3"/>
      <c r="E30" s="3"/>
      <c r="F30" s="3"/>
      <c r="G30" s="3"/>
      <c r="H30" s="3"/>
    </row>
    <row r="31" spans="1:8">
      <c r="C31" s="3"/>
      <c r="D31" s="3"/>
      <c r="E31" s="3"/>
      <c r="F31" s="3"/>
      <c r="G31" s="3"/>
      <c r="H31" s="3"/>
    </row>
    <row r="32" spans="1: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2010-01-11T20:26:17Z</cp:lastPrinted>
  <dcterms:created xsi:type="dcterms:W3CDTF">2008-07-17T20:50:09Z</dcterms:created>
  <dcterms:modified xsi:type="dcterms:W3CDTF">2010-01-12T21:02:09Z</dcterms:modified>
</cp:coreProperties>
</file>